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3" i="1"/>
  <c r="E63"/>
  <c r="D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<sst xmlns="http://schemas.openxmlformats.org/spreadsheetml/2006/main" count="175" uniqueCount="131">
  <si>
    <t xml:space="preserve">UTTAR  PRADESH  </t>
  </si>
  <si>
    <t>VIDHAN SABHA GENERAL-ELECTION 2012</t>
  </si>
  <si>
    <t>PHASE-1</t>
  </si>
  <si>
    <t>Nomination 17-01-2012</t>
  </si>
  <si>
    <t>Name of District</t>
  </si>
  <si>
    <t>Sl No</t>
  </si>
  <si>
    <t>No. &amp; Name of AC</t>
  </si>
  <si>
    <t>Number of Nominations filed upto 16.01.2012</t>
  </si>
  <si>
    <t>Number of Nominations filed on 17.01.2012</t>
  </si>
  <si>
    <t>Total Number of Nominations filed</t>
  </si>
  <si>
    <t>Name of  Persons who filed Nomination on 
17.01.2012</t>
  </si>
  <si>
    <t>Sitapur</t>
  </si>
  <si>
    <t>145.Maholi</t>
  </si>
  <si>
    <t>1-Bhanu Pratap singh (BJP)
2-R.A. Singh (IND)</t>
  </si>
  <si>
    <t>146.Sitapur</t>
  </si>
  <si>
    <t>1-Aditya Pratap (Peace Party)
2-Dr V.K. Singh(Naitik Party)
3-Mo. Ayub Khan (BSP)</t>
  </si>
  <si>
    <t>147.Hargaon (SC)</t>
  </si>
  <si>
    <t>1-Ramhet Bharti (BSP)</t>
  </si>
  <si>
    <t>148.Laharpur</t>
  </si>
  <si>
    <t>1-Jasmeer Ansari (BSP)
2-Vijay Misra (IND)
3-Jaheer Abbas (SP)
4-Anwar Ibrahim Warsi(IND)</t>
  </si>
  <si>
    <t>149.Biswan</t>
  </si>
  <si>
    <t>1-Nirmal Kumar Verma (BSP)
2-Raj Kumar Jain (BJP)</t>
  </si>
  <si>
    <t>150.Sevata</t>
  </si>
  <si>
    <t>1-Mahendra Kumar Singh (SP)</t>
  </si>
  <si>
    <t>151.Mahmoodabad</t>
  </si>
  <si>
    <t>1-Mo. Ahamad (BSP)
2-Markandey Yadav (BJP)</t>
  </si>
  <si>
    <t>152.Sidhauli (SC)</t>
  </si>
  <si>
    <t>1-Avnish Kumar Rawat (Peace party)
2-Ram Bax Rawat (RSP)
3-Hargoving(BSP)</t>
  </si>
  <si>
    <t>153.Misrikh (SC)</t>
  </si>
  <si>
    <t>1-Moti Lal (Rashtrawadi Jan Kranti Party)
2-Ram Naresh (Manwtawadi Samaj Party)</t>
  </si>
  <si>
    <t>Barabanki</t>
  </si>
  <si>
    <t>266.Kursi</t>
  </si>
  <si>
    <t>1-Ranjeet Chauhan (Janwadi Party Socialist)
2-Altaf Hussain (RLM)
3-Balak Ram (RCP)
4-Ram Snehi (Republican party)
5-Adarsh patel (JDU)
6-Shivraj Singh Yadav (Rashtriya Manawtawadi Samaj Party)</t>
  </si>
  <si>
    <t>267.Ram Nagar</t>
  </si>
  <si>
    <t>1-Shiv Ram (IND)
2-Jagannath (IND)
3-Waris Ali (IND)</t>
  </si>
  <si>
    <t>268.Barabanki</t>
  </si>
  <si>
    <t>1-Yogendra Singh (Bhartiya Communist Party)
2-Surya Prakash Maurya(Republican Party)</t>
  </si>
  <si>
    <t>269.Zaidpur (SC)</t>
  </si>
  <si>
    <t>1-Ram naresh Rawat (BJP)</t>
  </si>
  <si>
    <t>270.Dariyabad</t>
  </si>
  <si>
    <t>1-Avinash Singh (Peace party)
2-Shes Mani (Rashtriya Vikalp party)
3-Sundar Lal (Rashtriya Swabhiman party)
4-Awadhesh Prasad Tiwari (Rashtriya Jantantra party)</t>
  </si>
  <si>
    <t xml:space="preserve">272.Haidergarh (SC)  </t>
  </si>
  <si>
    <t>1-Ram Magan (SP)
2-Savita Vikram (Rashtriya Swabhiman party)
3-Hariram Manawta Wadi Samaj party)</t>
  </si>
  <si>
    <t>Faizabad/Barabanki</t>
  </si>
  <si>
    <t>271.Rudauli</t>
  </si>
  <si>
    <t>1-Sobha Ram (Jan Kranti Party)
2-Abbas Ali Zaidi(SP)
3-Brajesh Kumar(Rashtriya Lok Manch)</t>
  </si>
  <si>
    <t>Faizabad</t>
  </si>
  <si>
    <t>273.Milkipur (SC)</t>
  </si>
  <si>
    <t>1-Avdhesh Prasad (SP)
2-Ram Chandar (Samajwadi Janta rashtriya party)
3-Ram Janam(Maulik Adhikar Party)</t>
  </si>
  <si>
    <t>274.Bikapur</t>
  </si>
  <si>
    <t>1-Mitrasen yadav (SP)
2-Amar Nath (Pragati Sheel Manav Samaj Party)
3-Om Prakash Chourasia (Jan Kranti Party)
4-Ram Teerath (IND)</t>
  </si>
  <si>
    <t>275.Ayodhya</t>
  </si>
  <si>
    <t>1-Ashok Kumar (Bhartiya Communist Party)
2-Ashok Kumar (Samajwadi janta Rashtriya Party)
3-Upendra Kumar Misra(IND)
4-Rajesh Misra(Peace Party)</t>
  </si>
  <si>
    <t>276.Goshainganj</t>
  </si>
  <si>
    <t>1-Sangeeta (Maulik Adhikar Party)</t>
  </si>
  <si>
    <t>Ambedkarnagar</t>
  </si>
  <si>
    <t>277.Katehari</t>
  </si>
  <si>
    <t>1-Lal ji Verma (BSP)
2-Mahesh Chandra (Lok Jan Sakti Tripathi )
3-Dasrath (Rashtriya Ulema Council)
4-Ram Ambesh (IND)</t>
  </si>
  <si>
    <t>278.Tanda</t>
  </si>
  <si>
    <t>1-Ajay Kumar alias Vishal Verma (BSP)
2-Dr Masood (INC)
3-Shiv Poojan Verma (BJP)
4-Banbodh (Rashtriya Vikas Party)
5-Jayant Misra (Rashtriya Lok Manch)
6-Anoop Kumar (IND)</t>
  </si>
  <si>
    <t>279.Alapur (SC)</t>
  </si>
  <si>
    <t>1-Indrawati (Mahan Dal)
2-Tribhuwan Datt (BSP)
3-Bheem Prasad (SP)
4-Ram Singar (IND)
5-Surendra (IND)</t>
  </si>
  <si>
    <t>280.Jalalpur</t>
  </si>
  <si>
    <t>1-Sher Bahadur (SP)
2-Arun (BJP)
3-Arvind Kumar (INC)
4-Bheem (Suhail Bhartiya Samaj Party)</t>
  </si>
  <si>
    <t>281.Akbarpur</t>
  </si>
  <si>
    <t>1-Bhanu Pratap (IND)
2-Ram Chandra Upadhyay (BJP)
3-Amit Kumar (INC)
4-Ram Chet (Suhail Dev Bhartiya Samaj Party)</t>
  </si>
  <si>
    <t xml:space="preserve">Bahraich </t>
  </si>
  <si>
    <t>282.Balha (SC)</t>
  </si>
  <si>
    <t>1-Kishan Bhartiya (BSP)</t>
  </si>
  <si>
    <t>283.Nanpara</t>
  </si>
  <si>
    <t>1-Ramjan Khan (Peace party)</t>
  </si>
  <si>
    <t>284.Matera</t>
  </si>
  <si>
    <t>1-Padam Sen Chaudhary (BJP)
2-Vinod (JDU)
3-Rudra Pratap(RLD)
4-Raees Ahamad (Adarsh Rashtriya Vikash Party)</t>
  </si>
  <si>
    <t>285.Mahasi</t>
  </si>
  <si>
    <t>1-Rajesh (SP)
2-Jagdish (Rashtriya Lok Manch)</t>
  </si>
  <si>
    <t>286.Bahraich</t>
  </si>
  <si>
    <t>1-Mo. Musharraf (BSP)
2-Chanra Shekhar (INC)
3-Indar (Rashtriya Lok Manch)
4-Wali Ullah (Rashtriya Ulema council)
5-Pradeep Pandey (IND)
6-Shamsul Haq (Lok Jan Shakti Party)</t>
  </si>
  <si>
    <t>287.Payagpur</t>
  </si>
  <si>
    <t>1-Shailendra Kumar (IND)
2-Prem lal (IND)
3-Sudhakar Shukla (Rashtriya Lok manch)
4-Shaukat Ali (IND)
5-Subhash Chandra (Socialist Party)</t>
  </si>
  <si>
    <t>288.Kaiserganj</t>
  </si>
  <si>
    <t>1-Mukut Bihari Verma(BJP)
2-Sayyub Ali (INC)</t>
  </si>
  <si>
    <t>Shrawasti</t>
  </si>
  <si>
    <t>289.Bhinga</t>
  </si>
  <si>
    <t>1-Mo. Aslam (INC)
2-Abdul Raheem Khan (BSP)
3-Sahdev Misra (Shiv Sena)</t>
  </si>
  <si>
    <t>290.Shrawasti</t>
  </si>
  <si>
    <t>1-Vinod Tripathi (BSP)</t>
  </si>
  <si>
    <t xml:space="preserve">Balrampur </t>
  </si>
  <si>
    <t>291.Tulsipur</t>
  </si>
  <si>
    <t>292.Gainsari</t>
  </si>
  <si>
    <t>1-Sheeda Mohammad (INC)</t>
  </si>
  <si>
    <t>293.Utraula</t>
  </si>
  <si>
    <t>1-Shayam lal Verma (BJP)
2-Ashiq Ali (INC)
3-Arif Anwar Hasmi (SP)
4-Dr Abdul Mannan (Peace Party)
5-Ram Surat (IND)
6-Hari Bhan Singh (Bhartiya Subhash Sena)</t>
  </si>
  <si>
    <t xml:space="preserve">294.Balrampur (SC)  </t>
  </si>
  <si>
    <t>1-Jagram Paswan (SP)
2-Hari Ram Bhartiya (Subhash Sena)
3-Hanuman Prasad (Rashtra Wadi Congress Party)
4-Sita Ram (Peace Party)
5-Mewa Lal (IND)</t>
  </si>
  <si>
    <t>Gonda</t>
  </si>
  <si>
    <t>295.Mehnaun</t>
  </si>
  <si>
    <t>1-Nandita Shukla (SP)
2-Ram Udar Verma (BJP)
3-Tula Ram (Socialist Party)</t>
  </si>
  <si>
    <t>296.Gonda</t>
  </si>
  <si>
    <t>1-Ram Dal (Janta Dal United)
2-Yash Raj Singh (Peace Party)
3-Mo Jaleel Khan (IND)</t>
  </si>
  <si>
    <t>297.Katra Bazar</t>
  </si>
  <si>
    <t>1-Bawan Singh (BJP)
2-Kapil Dev (Peace Party )</t>
  </si>
  <si>
    <t>298.Colonelganj</t>
  </si>
  <si>
    <t>1-Virendra Kumar(BJP)
2-Vindheswari Prasad (Jan Kranti Party)</t>
  </si>
  <si>
    <t>299.Tarabganj</t>
  </si>
  <si>
    <t>300.Mankapur (SC)</t>
  </si>
  <si>
    <t>1-Ram Kishor (BJP)
2-Ramesh Kumar (Peace Party)
3-Suresh Kumar (IND)
4-Mukesh Kumar (IND)</t>
  </si>
  <si>
    <t>301.Gaura</t>
  </si>
  <si>
    <t>1-Ram Prasad Singh (BJP)
2-Harshwardhan (NCP)
3-Chandra Pratap (Apna Dal)
4-Jitendra Kumar (IND)
5-Shiv Baran (IND)
6-Anoop (IND)
7-Shameullah (IND)</t>
  </si>
  <si>
    <t>Siddharthnagar</t>
  </si>
  <si>
    <t>302.Shohratgarh</t>
  </si>
  <si>
    <t>1-Smt Lal Munni Singh (SP)
2-Swayambar Chaudharty (Tranamul Congress)</t>
  </si>
  <si>
    <t xml:space="preserve">303.Kapilvastu (SC)  </t>
  </si>
  <si>
    <t>1-Devendra Nath (Janta Dal Secular)
2-Paltu Ram (Adarsh Rashtriya Vikas Party)
3-Shiv Kumar (Bhartiya Lok Manch)
4-Jagdish (Rashtriya Swabhiman Dal)</t>
  </si>
  <si>
    <t>304.Bansi</t>
  </si>
  <si>
    <t>1-Samrendra Pratap Singh (Bhartiya Lok Manch)
2-Mo Sarwar (Peace Party)
3-Vinay Shankar (BSP)</t>
  </si>
  <si>
    <t>305.Itwa</t>
  </si>
  <si>
    <t>1-Subodh Chandra (BSP)
2-Abdul Salam (Peace Party)</t>
  </si>
  <si>
    <t>306.Domariyaganj</t>
  </si>
  <si>
    <t>1-Ram Kumar (SP)</t>
  </si>
  <si>
    <t>Basti</t>
  </si>
  <si>
    <t>307.Harraiya</t>
  </si>
  <si>
    <t>1-Raj Kishor Singh (SP)
2-Dharmendra Kumar (Rashtriya Lok Manch)</t>
  </si>
  <si>
    <t>308.Kaptanganj</t>
  </si>
  <si>
    <t>1-Triyambak Nath (SP)
2-Vinod Kumar (Rajbhar Suhaildev Gram Samaj party)
3-Ram Taul (RLM)</t>
  </si>
  <si>
    <t>309.Rudhauli</t>
  </si>
  <si>
    <t>1-Pradeep Kumar (IND)
2-Munna Prasad Choudhary(SSD)
3-Ajay Kumar Pandey (Peace Party)
4-Lukman Ahamad (Republican party)
5-Dinesh Singh(RLM)</t>
  </si>
  <si>
    <t>310.Basti Sadar</t>
  </si>
  <si>
    <t>1-Chandra Bhoosan Misra (SP)
2-Ram Naresh Chaudhary (ABPP)
3-Harish Chandra (BJP)
4-Avinash (IND)
5-Laxman Singh (Rashtriya Lok Manch)</t>
  </si>
  <si>
    <t>311.Mahadewa (SC)</t>
  </si>
  <si>
    <t>1-Ram Karan Arya (SP)
2-Sanjay Kumar (Shiv Sena)
3-Ram Prakash (Rashtriya Lok Manch)</t>
  </si>
  <si>
    <t>Grand Total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</si>
</sst>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8" fillId="0" borderId="11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8" fillId="0" borderId="11" xfId="0" applyFont="1" applyBorder="1" applyAlignment="1">
      <alignment wrapText="1"/>
    </xf>
    <xf numFmtId="1" fontId="6" fillId="0" borderId="0" xfId="0" applyNumberFormat="1" applyFont="1" applyAlignment="1">
      <alignment wrapText="1"/>
    </xf>
    <xf numFmtId="0" fontId="10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activeCell="J6" sqref="J6"/>
    </sheetView>
  </sheetViews>
  <sheetFormatPr defaultRowHeight="15.75"/>
  <cols>
    <col min="1" max="2" width="9.140625" style="26"/>
    <col min="3" max="4" width="23" style="16" customWidth="1"/>
    <col min="5" max="5" width="23" style="27" customWidth="1"/>
    <col min="6" max="6" width="23" style="28" customWidth="1"/>
    <col min="7" max="7" width="23" style="16" customWidth="1"/>
    <col min="8" max="16384" width="9.140625" style="16"/>
  </cols>
  <sheetData>
    <row r="1" spans="1:7" s="29" customFormat="1" ht="18.75">
      <c r="A1" s="1" t="s">
        <v>0</v>
      </c>
      <c r="B1" s="2"/>
      <c r="C1" s="2"/>
      <c r="D1" s="2"/>
      <c r="E1" s="2"/>
      <c r="F1" s="2"/>
      <c r="G1" s="3"/>
    </row>
    <row r="2" spans="1:7" s="29" customFormat="1" ht="18.75">
      <c r="A2" s="30" t="s">
        <v>1</v>
      </c>
      <c r="B2" s="31"/>
      <c r="C2" s="31"/>
      <c r="D2" s="31"/>
      <c r="E2" s="31"/>
      <c r="F2" s="31"/>
      <c r="G2" s="32"/>
    </row>
    <row r="3" spans="1:7" s="29" customFormat="1">
      <c r="A3" s="33" t="s">
        <v>2</v>
      </c>
      <c r="B3" s="34"/>
      <c r="C3" s="34"/>
      <c r="D3" s="34"/>
      <c r="E3" s="34"/>
      <c r="F3" s="34"/>
      <c r="G3" s="35"/>
    </row>
    <row r="4" spans="1:7" s="29" customFormat="1" ht="18.75">
      <c r="A4" s="4" t="s">
        <v>3</v>
      </c>
      <c r="B4" s="5"/>
      <c r="C4" s="5"/>
      <c r="D4" s="5"/>
      <c r="E4" s="5"/>
      <c r="F4" s="5"/>
      <c r="G4" s="6"/>
    </row>
    <row r="5" spans="1:7" s="29" customFormat="1" ht="12.75">
      <c r="A5" s="7" t="s">
        <v>4</v>
      </c>
      <c r="B5" s="8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1" t="s">
        <v>10</v>
      </c>
    </row>
    <row r="6" spans="1:7" s="29" customFormat="1" ht="33.75" customHeight="1">
      <c r="A6" s="7"/>
      <c r="B6" s="12"/>
      <c r="C6" s="9"/>
      <c r="D6" s="10"/>
      <c r="E6" s="9"/>
      <c r="F6" s="10"/>
      <c r="G6" s="11"/>
    </row>
    <row r="7" spans="1:7">
      <c r="A7" s="13">
        <v>1</v>
      </c>
      <c r="B7" s="14"/>
      <c r="C7" s="15">
        <v>2</v>
      </c>
      <c r="D7" s="15"/>
      <c r="E7" s="36">
        <v>4</v>
      </c>
      <c r="F7" s="37">
        <v>5</v>
      </c>
      <c r="G7" s="38">
        <v>6</v>
      </c>
    </row>
    <row r="8" spans="1:7" s="21" customFormat="1" ht="47.25">
      <c r="A8" s="39" t="s">
        <v>11</v>
      </c>
      <c r="B8" s="40">
        <v>1</v>
      </c>
      <c r="C8" s="17" t="s">
        <v>12</v>
      </c>
      <c r="D8" s="18">
        <v>3</v>
      </c>
      <c r="E8" s="19">
        <v>2</v>
      </c>
      <c r="F8" s="18">
        <f>D8+E8</f>
        <v>5</v>
      </c>
      <c r="G8" s="20" t="s">
        <v>13</v>
      </c>
    </row>
    <row r="9" spans="1:7" s="21" customFormat="1" ht="94.5">
      <c r="A9" s="39" t="s">
        <v>11</v>
      </c>
      <c r="B9" s="40">
        <v>2</v>
      </c>
      <c r="C9" s="17" t="s">
        <v>14</v>
      </c>
      <c r="D9" s="18">
        <v>2</v>
      </c>
      <c r="E9" s="19">
        <v>3</v>
      </c>
      <c r="F9" s="18">
        <f t="shared" ref="F9:F63" si="0">D9+E9</f>
        <v>5</v>
      </c>
      <c r="G9" s="20" t="s">
        <v>15</v>
      </c>
    </row>
    <row r="10" spans="1:7" s="21" customFormat="1">
      <c r="A10" s="39" t="s">
        <v>11</v>
      </c>
      <c r="B10" s="40">
        <v>3</v>
      </c>
      <c r="C10" s="17" t="s">
        <v>16</v>
      </c>
      <c r="D10" s="18">
        <v>2</v>
      </c>
      <c r="E10" s="19">
        <v>1</v>
      </c>
      <c r="F10" s="18">
        <f t="shared" si="0"/>
        <v>3</v>
      </c>
      <c r="G10" s="20" t="s">
        <v>17</v>
      </c>
    </row>
    <row r="11" spans="1:7" s="21" customFormat="1" ht="78.75">
      <c r="A11" s="39" t="s">
        <v>11</v>
      </c>
      <c r="B11" s="40">
        <v>4</v>
      </c>
      <c r="C11" s="17" t="s">
        <v>18</v>
      </c>
      <c r="D11" s="18">
        <v>2</v>
      </c>
      <c r="E11" s="19">
        <v>4</v>
      </c>
      <c r="F11" s="18">
        <f t="shared" si="0"/>
        <v>6</v>
      </c>
      <c r="G11" s="20" t="s">
        <v>19</v>
      </c>
    </row>
    <row r="12" spans="1:7" s="21" customFormat="1" ht="47.25">
      <c r="A12" s="39" t="s">
        <v>11</v>
      </c>
      <c r="B12" s="40">
        <v>5</v>
      </c>
      <c r="C12" s="17" t="s">
        <v>20</v>
      </c>
      <c r="D12" s="18">
        <v>1</v>
      </c>
      <c r="E12" s="19">
        <v>2</v>
      </c>
      <c r="F12" s="18">
        <f t="shared" si="0"/>
        <v>3</v>
      </c>
      <c r="G12" s="20" t="s">
        <v>21</v>
      </c>
    </row>
    <row r="13" spans="1:7" s="21" customFormat="1" ht="31.5">
      <c r="A13" s="39" t="s">
        <v>11</v>
      </c>
      <c r="B13" s="40">
        <v>6</v>
      </c>
      <c r="C13" s="17" t="s">
        <v>22</v>
      </c>
      <c r="D13" s="18">
        <v>1</v>
      </c>
      <c r="E13" s="19">
        <v>1</v>
      </c>
      <c r="F13" s="18">
        <f t="shared" si="0"/>
        <v>2</v>
      </c>
      <c r="G13" s="20" t="s">
        <v>23</v>
      </c>
    </row>
    <row r="14" spans="1:7" s="21" customFormat="1" ht="47.25">
      <c r="A14" s="39" t="s">
        <v>11</v>
      </c>
      <c r="B14" s="40">
        <v>7</v>
      </c>
      <c r="C14" s="17" t="s">
        <v>24</v>
      </c>
      <c r="D14" s="18">
        <v>1</v>
      </c>
      <c r="E14" s="19">
        <v>2</v>
      </c>
      <c r="F14" s="18">
        <f t="shared" si="0"/>
        <v>3</v>
      </c>
      <c r="G14" s="20" t="s">
        <v>25</v>
      </c>
    </row>
    <row r="15" spans="1:7" s="21" customFormat="1" ht="78.75">
      <c r="A15" s="39" t="s">
        <v>11</v>
      </c>
      <c r="B15" s="40">
        <v>8</v>
      </c>
      <c r="C15" s="17" t="s">
        <v>26</v>
      </c>
      <c r="D15" s="18">
        <v>3</v>
      </c>
      <c r="E15" s="19">
        <v>3</v>
      </c>
      <c r="F15" s="18">
        <f t="shared" si="0"/>
        <v>6</v>
      </c>
      <c r="G15" s="20" t="s">
        <v>27</v>
      </c>
    </row>
    <row r="16" spans="1:7" s="21" customFormat="1" ht="78.75">
      <c r="A16" s="39" t="s">
        <v>11</v>
      </c>
      <c r="B16" s="40">
        <v>9</v>
      </c>
      <c r="C16" s="17" t="s">
        <v>28</v>
      </c>
      <c r="D16" s="18">
        <v>4</v>
      </c>
      <c r="E16" s="19">
        <v>2</v>
      </c>
      <c r="F16" s="18">
        <f t="shared" si="0"/>
        <v>6</v>
      </c>
      <c r="G16" s="20" t="s">
        <v>29</v>
      </c>
    </row>
    <row r="17" spans="1:7" s="21" customFormat="1" ht="157.5">
      <c r="A17" s="39" t="s">
        <v>30</v>
      </c>
      <c r="B17" s="40">
        <v>10</v>
      </c>
      <c r="C17" s="17" t="s">
        <v>31</v>
      </c>
      <c r="D17" s="18">
        <v>2</v>
      </c>
      <c r="E17" s="19">
        <v>6</v>
      </c>
      <c r="F17" s="18">
        <f t="shared" si="0"/>
        <v>8</v>
      </c>
      <c r="G17" s="20" t="s">
        <v>32</v>
      </c>
    </row>
    <row r="18" spans="1:7" s="21" customFormat="1" ht="47.25">
      <c r="A18" s="39" t="s">
        <v>30</v>
      </c>
      <c r="B18" s="40">
        <v>11</v>
      </c>
      <c r="C18" s="17" t="s">
        <v>33</v>
      </c>
      <c r="D18" s="18">
        <v>4</v>
      </c>
      <c r="E18" s="19">
        <v>3</v>
      </c>
      <c r="F18" s="18">
        <f t="shared" si="0"/>
        <v>7</v>
      </c>
      <c r="G18" s="20" t="s">
        <v>34</v>
      </c>
    </row>
    <row r="19" spans="1:7" s="21" customFormat="1" ht="94.5">
      <c r="A19" s="39" t="s">
        <v>30</v>
      </c>
      <c r="B19" s="40">
        <v>12</v>
      </c>
      <c r="C19" s="17" t="s">
        <v>35</v>
      </c>
      <c r="D19" s="18">
        <v>5</v>
      </c>
      <c r="E19" s="19">
        <v>2</v>
      </c>
      <c r="F19" s="18">
        <f t="shared" si="0"/>
        <v>7</v>
      </c>
      <c r="G19" s="20" t="s">
        <v>36</v>
      </c>
    </row>
    <row r="20" spans="1:7" s="21" customFormat="1" ht="31.5">
      <c r="A20" s="39" t="s">
        <v>30</v>
      </c>
      <c r="B20" s="40">
        <v>13</v>
      </c>
      <c r="C20" s="17" t="s">
        <v>37</v>
      </c>
      <c r="D20" s="18">
        <v>3</v>
      </c>
      <c r="E20" s="19">
        <v>1</v>
      </c>
      <c r="F20" s="18">
        <f t="shared" si="0"/>
        <v>4</v>
      </c>
      <c r="G20" s="20" t="s">
        <v>38</v>
      </c>
    </row>
    <row r="21" spans="1:7" s="21" customFormat="1" ht="141.75">
      <c r="A21" s="39" t="s">
        <v>30</v>
      </c>
      <c r="B21" s="40">
        <v>14</v>
      </c>
      <c r="C21" s="17" t="s">
        <v>39</v>
      </c>
      <c r="D21" s="18">
        <v>3</v>
      </c>
      <c r="E21" s="19">
        <v>4</v>
      </c>
      <c r="F21" s="18">
        <f t="shared" si="0"/>
        <v>7</v>
      </c>
      <c r="G21" s="20" t="s">
        <v>40</v>
      </c>
    </row>
    <row r="22" spans="1:7" s="21" customFormat="1" ht="94.5">
      <c r="A22" s="39" t="s">
        <v>30</v>
      </c>
      <c r="B22" s="40">
        <v>15</v>
      </c>
      <c r="C22" s="17" t="s">
        <v>41</v>
      </c>
      <c r="D22" s="18">
        <v>3</v>
      </c>
      <c r="E22" s="19">
        <v>3</v>
      </c>
      <c r="F22" s="18">
        <f>D22+E22</f>
        <v>6</v>
      </c>
      <c r="G22" s="20" t="s">
        <v>42</v>
      </c>
    </row>
    <row r="23" spans="1:7" s="21" customFormat="1" ht="94.5">
      <c r="A23" s="39" t="s">
        <v>43</v>
      </c>
      <c r="B23" s="40">
        <v>16</v>
      </c>
      <c r="C23" s="17" t="s">
        <v>44</v>
      </c>
      <c r="D23" s="18">
        <v>1</v>
      </c>
      <c r="E23" s="19">
        <v>3</v>
      </c>
      <c r="F23" s="18">
        <f t="shared" si="0"/>
        <v>4</v>
      </c>
      <c r="G23" s="20" t="s">
        <v>45</v>
      </c>
    </row>
    <row r="24" spans="1:7" s="21" customFormat="1" ht="94.5">
      <c r="A24" s="39" t="s">
        <v>46</v>
      </c>
      <c r="B24" s="40">
        <v>17</v>
      </c>
      <c r="C24" s="17" t="s">
        <v>47</v>
      </c>
      <c r="D24" s="18">
        <v>1</v>
      </c>
      <c r="E24" s="19">
        <v>3</v>
      </c>
      <c r="F24" s="18">
        <f t="shared" si="0"/>
        <v>4</v>
      </c>
      <c r="G24" s="20" t="s">
        <v>48</v>
      </c>
    </row>
    <row r="25" spans="1:7" s="21" customFormat="1" ht="126">
      <c r="A25" s="39" t="s">
        <v>46</v>
      </c>
      <c r="B25" s="40">
        <v>18</v>
      </c>
      <c r="C25" s="17" t="s">
        <v>49</v>
      </c>
      <c r="D25" s="18">
        <v>3</v>
      </c>
      <c r="E25" s="19">
        <v>4</v>
      </c>
      <c r="F25" s="18">
        <f t="shared" si="0"/>
        <v>7</v>
      </c>
      <c r="G25" s="20" t="s">
        <v>50</v>
      </c>
    </row>
    <row r="26" spans="1:7" s="21" customFormat="1" ht="157.5">
      <c r="A26" s="39" t="s">
        <v>46</v>
      </c>
      <c r="B26" s="40">
        <v>19</v>
      </c>
      <c r="C26" s="17" t="s">
        <v>51</v>
      </c>
      <c r="D26" s="18">
        <v>7</v>
      </c>
      <c r="E26" s="19">
        <v>4</v>
      </c>
      <c r="F26" s="18">
        <f t="shared" si="0"/>
        <v>11</v>
      </c>
      <c r="G26" s="20" t="s">
        <v>52</v>
      </c>
    </row>
    <row r="27" spans="1:7" s="21" customFormat="1" ht="31.5">
      <c r="A27" s="39" t="s">
        <v>46</v>
      </c>
      <c r="B27" s="40">
        <v>20</v>
      </c>
      <c r="C27" s="17" t="s">
        <v>53</v>
      </c>
      <c r="D27" s="18">
        <v>1</v>
      </c>
      <c r="E27" s="19">
        <v>1</v>
      </c>
      <c r="F27" s="18">
        <f t="shared" si="0"/>
        <v>2</v>
      </c>
      <c r="G27" s="20" t="s">
        <v>54</v>
      </c>
    </row>
    <row r="28" spans="1:7" s="21" customFormat="1" ht="94.5">
      <c r="A28" s="39" t="s">
        <v>55</v>
      </c>
      <c r="B28" s="40">
        <v>21</v>
      </c>
      <c r="C28" s="17" t="s">
        <v>56</v>
      </c>
      <c r="D28" s="18">
        <v>1</v>
      </c>
      <c r="E28" s="19">
        <v>4</v>
      </c>
      <c r="F28" s="18">
        <f t="shared" si="0"/>
        <v>5</v>
      </c>
      <c r="G28" s="20" t="s">
        <v>57</v>
      </c>
    </row>
    <row r="29" spans="1:7" s="21" customFormat="1" ht="157.5">
      <c r="A29" s="39" t="s">
        <v>55</v>
      </c>
      <c r="B29" s="40">
        <v>22</v>
      </c>
      <c r="C29" s="17" t="s">
        <v>58</v>
      </c>
      <c r="D29" s="18">
        <v>3</v>
      </c>
      <c r="E29" s="19">
        <v>6</v>
      </c>
      <c r="F29" s="18">
        <f t="shared" si="0"/>
        <v>9</v>
      </c>
      <c r="G29" s="20" t="s">
        <v>59</v>
      </c>
    </row>
    <row r="30" spans="1:7" s="21" customFormat="1" ht="94.5">
      <c r="A30" s="39" t="s">
        <v>55</v>
      </c>
      <c r="B30" s="40">
        <v>23</v>
      </c>
      <c r="C30" s="17" t="s">
        <v>60</v>
      </c>
      <c r="D30" s="18">
        <v>2</v>
      </c>
      <c r="E30" s="19">
        <v>5</v>
      </c>
      <c r="F30" s="18">
        <f t="shared" si="0"/>
        <v>7</v>
      </c>
      <c r="G30" s="20" t="s">
        <v>61</v>
      </c>
    </row>
    <row r="31" spans="1:7" s="21" customFormat="1" ht="78.75">
      <c r="A31" s="39" t="s">
        <v>55</v>
      </c>
      <c r="B31" s="40">
        <v>24</v>
      </c>
      <c r="C31" s="17" t="s">
        <v>62</v>
      </c>
      <c r="D31" s="18">
        <v>2</v>
      </c>
      <c r="E31" s="19">
        <v>4</v>
      </c>
      <c r="F31" s="18">
        <f t="shared" si="0"/>
        <v>6</v>
      </c>
      <c r="G31" s="20" t="s">
        <v>63</v>
      </c>
    </row>
    <row r="32" spans="1:7" s="21" customFormat="1" ht="94.5">
      <c r="A32" s="39" t="s">
        <v>55</v>
      </c>
      <c r="B32" s="40">
        <v>25</v>
      </c>
      <c r="C32" s="17" t="s">
        <v>64</v>
      </c>
      <c r="D32" s="18">
        <v>3</v>
      </c>
      <c r="E32" s="19">
        <v>4</v>
      </c>
      <c r="F32" s="18">
        <f t="shared" si="0"/>
        <v>7</v>
      </c>
      <c r="G32" s="20" t="s">
        <v>65</v>
      </c>
    </row>
    <row r="33" spans="1:7" s="21" customFormat="1" ht="31.5">
      <c r="A33" s="39" t="s">
        <v>66</v>
      </c>
      <c r="B33" s="40">
        <v>26</v>
      </c>
      <c r="C33" s="17" t="s">
        <v>67</v>
      </c>
      <c r="D33" s="18">
        <v>1</v>
      </c>
      <c r="E33" s="19">
        <v>1</v>
      </c>
      <c r="F33" s="18">
        <f t="shared" si="0"/>
        <v>2</v>
      </c>
      <c r="G33" s="20" t="s">
        <v>68</v>
      </c>
    </row>
    <row r="34" spans="1:7" s="21" customFormat="1" ht="31.5">
      <c r="A34" s="39" t="s">
        <v>66</v>
      </c>
      <c r="B34" s="40">
        <v>27</v>
      </c>
      <c r="C34" s="17" t="s">
        <v>69</v>
      </c>
      <c r="D34" s="18">
        <v>3</v>
      </c>
      <c r="E34" s="19">
        <v>1</v>
      </c>
      <c r="F34" s="18">
        <f t="shared" si="0"/>
        <v>4</v>
      </c>
      <c r="G34" s="20" t="s">
        <v>70</v>
      </c>
    </row>
    <row r="35" spans="1:7" s="21" customFormat="1" ht="110.25">
      <c r="A35" s="39" t="s">
        <v>66</v>
      </c>
      <c r="B35" s="40">
        <v>28</v>
      </c>
      <c r="C35" s="17" t="s">
        <v>71</v>
      </c>
      <c r="D35" s="18">
        <v>3</v>
      </c>
      <c r="E35" s="19">
        <v>4</v>
      </c>
      <c r="F35" s="18">
        <f t="shared" si="0"/>
        <v>7</v>
      </c>
      <c r="G35" s="20" t="s">
        <v>72</v>
      </c>
    </row>
    <row r="36" spans="1:7" s="21" customFormat="1" ht="47.25">
      <c r="A36" s="39" t="s">
        <v>66</v>
      </c>
      <c r="B36" s="40">
        <v>29</v>
      </c>
      <c r="C36" s="17" t="s">
        <v>73</v>
      </c>
      <c r="D36" s="18">
        <v>2</v>
      </c>
      <c r="E36" s="19">
        <v>2</v>
      </c>
      <c r="F36" s="18">
        <f t="shared" si="0"/>
        <v>4</v>
      </c>
      <c r="G36" s="20" t="s">
        <v>74</v>
      </c>
    </row>
    <row r="37" spans="1:7" s="21" customFormat="1" ht="173.25">
      <c r="A37" s="39" t="s">
        <v>66</v>
      </c>
      <c r="B37" s="40">
        <v>30</v>
      </c>
      <c r="C37" s="17" t="s">
        <v>75</v>
      </c>
      <c r="D37" s="18">
        <v>3</v>
      </c>
      <c r="E37" s="19">
        <v>6</v>
      </c>
      <c r="F37" s="18">
        <f t="shared" si="0"/>
        <v>9</v>
      </c>
      <c r="G37" s="20" t="s">
        <v>76</v>
      </c>
    </row>
    <row r="38" spans="1:7" s="21" customFormat="1" ht="126">
      <c r="A38" s="39" t="s">
        <v>66</v>
      </c>
      <c r="B38" s="40">
        <v>31</v>
      </c>
      <c r="C38" s="17" t="s">
        <v>77</v>
      </c>
      <c r="D38" s="18">
        <v>3</v>
      </c>
      <c r="E38" s="19">
        <v>6</v>
      </c>
      <c r="F38" s="18">
        <f t="shared" si="0"/>
        <v>9</v>
      </c>
      <c r="G38" s="20" t="s">
        <v>78</v>
      </c>
    </row>
    <row r="39" spans="1:7" s="21" customFormat="1" ht="47.25">
      <c r="A39" s="39" t="s">
        <v>66</v>
      </c>
      <c r="B39" s="40">
        <v>32</v>
      </c>
      <c r="C39" s="17" t="s">
        <v>79</v>
      </c>
      <c r="D39" s="18">
        <v>4</v>
      </c>
      <c r="E39" s="19">
        <v>2</v>
      </c>
      <c r="F39" s="18">
        <f t="shared" si="0"/>
        <v>6</v>
      </c>
      <c r="G39" s="20" t="s">
        <v>80</v>
      </c>
    </row>
    <row r="40" spans="1:7" s="21" customFormat="1" ht="78.75">
      <c r="A40" s="39" t="s">
        <v>81</v>
      </c>
      <c r="B40" s="40">
        <v>33</v>
      </c>
      <c r="C40" s="17" t="s">
        <v>82</v>
      </c>
      <c r="D40" s="18">
        <v>2</v>
      </c>
      <c r="E40" s="19">
        <v>3</v>
      </c>
      <c r="F40" s="18">
        <f t="shared" si="0"/>
        <v>5</v>
      </c>
      <c r="G40" s="20" t="s">
        <v>83</v>
      </c>
    </row>
    <row r="41" spans="1:7" s="21" customFormat="1" ht="31.5">
      <c r="A41" s="39" t="s">
        <v>81</v>
      </c>
      <c r="B41" s="40">
        <v>34</v>
      </c>
      <c r="C41" s="17" t="s">
        <v>84</v>
      </c>
      <c r="D41" s="18">
        <v>2</v>
      </c>
      <c r="E41" s="19">
        <v>1</v>
      </c>
      <c r="F41" s="18">
        <f t="shared" si="0"/>
        <v>3</v>
      </c>
      <c r="G41" s="20" t="s">
        <v>85</v>
      </c>
    </row>
    <row r="42" spans="1:7" s="21" customFormat="1" ht="31.5">
      <c r="A42" s="39" t="s">
        <v>86</v>
      </c>
      <c r="B42" s="40">
        <v>35</v>
      </c>
      <c r="C42" s="17" t="s">
        <v>87</v>
      </c>
      <c r="D42" s="18">
        <v>2</v>
      </c>
      <c r="E42" s="19">
        <v>0</v>
      </c>
      <c r="F42" s="18">
        <f t="shared" si="0"/>
        <v>2</v>
      </c>
      <c r="G42" s="20"/>
    </row>
    <row r="43" spans="1:7" s="21" customFormat="1" ht="31.5">
      <c r="A43" s="39" t="s">
        <v>86</v>
      </c>
      <c r="B43" s="40">
        <v>36</v>
      </c>
      <c r="C43" s="17" t="s">
        <v>88</v>
      </c>
      <c r="D43" s="18">
        <v>3</v>
      </c>
      <c r="E43" s="19">
        <v>1</v>
      </c>
      <c r="F43" s="18">
        <f t="shared" si="0"/>
        <v>4</v>
      </c>
      <c r="G43" s="20" t="s">
        <v>89</v>
      </c>
    </row>
    <row r="44" spans="1:7" s="21" customFormat="1" ht="157.5">
      <c r="A44" s="39" t="s">
        <v>86</v>
      </c>
      <c r="B44" s="40">
        <v>37</v>
      </c>
      <c r="C44" s="17" t="s">
        <v>90</v>
      </c>
      <c r="D44" s="18">
        <v>4</v>
      </c>
      <c r="E44" s="19">
        <v>6</v>
      </c>
      <c r="F44" s="18">
        <f t="shared" si="0"/>
        <v>10</v>
      </c>
      <c r="G44" s="20" t="s">
        <v>91</v>
      </c>
    </row>
    <row r="45" spans="1:7" s="21" customFormat="1" ht="141.75">
      <c r="A45" s="39" t="s">
        <v>86</v>
      </c>
      <c r="B45" s="40">
        <v>38</v>
      </c>
      <c r="C45" s="17" t="s">
        <v>92</v>
      </c>
      <c r="D45" s="18">
        <v>3</v>
      </c>
      <c r="E45" s="19">
        <v>5</v>
      </c>
      <c r="F45" s="18">
        <f t="shared" si="0"/>
        <v>8</v>
      </c>
      <c r="G45" s="20" t="s">
        <v>93</v>
      </c>
    </row>
    <row r="46" spans="1:7" s="21" customFormat="1" ht="78.75">
      <c r="A46" s="39" t="s">
        <v>94</v>
      </c>
      <c r="B46" s="40">
        <v>39</v>
      </c>
      <c r="C46" s="17" t="s">
        <v>95</v>
      </c>
      <c r="D46" s="18">
        <v>6</v>
      </c>
      <c r="E46" s="19">
        <v>3</v>
      </c>
      <c r="F46" s="18">
        <f t="shared" si="0"/>
        <v>9</v>
      </c>
      <c r="G46" s="20" t="s">
        <v>96</v>
      </c>
    </row>
    <row r="47" spans="1:7" s="21" customFormat="1" ht="94.5">
      <c r="A47" s="39" t="s">
        <v>94</v>
      </c>
      <c r="B47" s="40">
        <v>40</v>
      </c>
      <c r="C47" s="17" t="s">
        <v>97</v>
      </c>
      <c r="D47" s="18">
        <v>4</v>
      </c>
      <c r="E47" s="19">
        <v>3</v>
      </c>
      <c r="F47" s="18">
        <f t="shared" si="0"/>
        <v>7</v>
      </c>
      <c r="G47" s="20" t="s">
        <v>98</v>
      </c>
    </row>
    <row r="48" spans="1:7" s="21" customFormat="1" ht="47.25">
      <c r="A48" s="39" t="s">
        <v>94</v>
      </c>
      <c r="B48" s="40">
        <v>41</v>
      </c>
      <c r="C48" s="17" t="s">
        <v>99</v>
      </c>
      <c r="D48" s="18">
        <v>4</v>
      </c>
      <c r="E48" s="19">
        <v>2</v>
      </c>
      <c r="F48" s="18">
        <f t="shared" si="0"/>
        <v>6</v>
      </c>
      <c r="G48" s="20" t="s">
        <v>100</v>
      </c>
    </row>
    <row r="49" spans="1:7" s="21" customFormat="1" ht="47.25">
      <c r="A49" s="39" t="s">
        <v>94</v>
      </c>
      <c r="B49" s="40">
        <v>42</v>
      </c>
      <c r="C49" s="17" t="s">
        <v>101</v>
      </c>
      <c r="D49" s="18">
        <v>2</v>
      </c>
      <c r="E49" s="19">
        <v>2</v>
      </c>
      <c r="F49" s="18">
        <f t="shared" si="0"/>
        <v>4</v>
      </c>
      <c r="G49" s="20" t="s">
        <v>102</v>
      </c>
    </row>
    <row r="50" spans="1:7" s="21" customFormat="1">
      <c r="A50" s="39" t="s">
        <v>94</v>
      </c>
      <c r="B50" s="40">
        <v>43</v>
      </c>
      <c r="C50" s="17" t="s">
        <v>103</v>
      </c>
      <c r="D50" s="18">
        <v>2</v>
      </c>
      <c r="E50" s="19">
        <v>0</v>
      </c>
      <c r="F50" s="18">
        <f t="shared" si="0"/>
        <v>2</v>
      </c>
      <c r="G50" s="20"/>
    </row>
    <row r="51" spans="1:7" s="21" customFormat="1" ht="78.75">
      <c r="A51" s="39" t="s">
        <v>94</v>
      </c>
      <c r="B51" s="40">
        <v>44</v>
      </c>
      <c r="C51" s="17" t="s">
        <v>104</v>
      </c>
      <c r="D51" s="18">
        <v>2</v>
      </c>
      <c r="E51" s="19">
        <v>4</v>
      </c>
      <c r="F51" s="18">
        <f t="shared" si="0"/>
        <v>6</v>
      </c>
      <c r="G51" s="20" t="s">
        <v>105</v>
      </c>
    </row>
    <row r="52" spans="1:7" s="21" customFormat="1" ht="141.75">
      <c r="A52" s="39" t="s">
        <v>94</v>
      </c>
      <c r="B52" s="40">
        <v>45</v>
      </c>
      <c r="C52" s="17" t="s">
        <v>106</v>
      </c>
      <c r="D52" s="18">
        <v>4</v>
      </c>
      <c r="E52" s="19">
        <v>7</v>
      </c>
      <c r="F52" s="18">
        <f t="shared" si="0"/>
        <v>11</v>
      </c>
      <c r="G52" s="20" t="s">
        <v>107</v>
      </c>
    </row>
    <row r="53" spans="1:7" s="21" customFormat="1" ht="78.75">
      <c r="A53" s="39" t="s">
        <v>108</v>
      </c>
      <c r="B53" s="40">
        <v>46</v>
      </c>
      <c r="C53" s="17" t="s">
        <v>109</v>
      </c>
      <c r="D53" s="18">
        <v>6</v>
      </c>
      <c r="E53" s="19">
        <v>2</v>
      </c>
      <c r="F53" s="18">
        <f t="shared" si="0"/>
        <v>8</v>
      </c>
      <c r="G53" s="20" t="s">
        <v>110</v>
      </c>
    </row>
    <row r="54" spans="1:7" s="21" customFormat="1" ht="126">
      <c r="A54" s="39" t="s">
        <v>108</v>
      </c>
      <c r="B54" s="40">
        <v>47</v>
      </c>
      <c r="C54" s="17" t="s">
        <v>111</v>
      </c>
      <c r="D54" s="18">
        <v>3</v>
      </c>
      <c r="E54" s="19">
        <v>4</v>
      </c>
      <c r="F54" s="18">
        <f t="shared" si="0"/>
        <v>7</v>
      </c>
      <c r="G54" s="20" t="s">
        <v>112</v>
      </c>
    </row>
    <row r="55" spans="1:7" s="21" customFormat="1" ht="94.5">
      <c r="A55" s="39" t="s">
        <v>108</v>
      </c>
      <c r="B55" s="40">
        <v>48</v>
      </c>
      <c r="C55" s="17" t="s">
        <v>113</v>
      </c>
      <c r="D55" s="18">
        <v>2</v>
      </c>
      <c r="E55" s="19">
        <v>3</v>
      </c>
      <c r="F55" s="18">
        <f t="shared" si="0"/>
        <v>5</v>
      </c>
      <c r="G55" s="20" t="s">
        <v>114</v>
      </c>
    </row>
    <row r="56" spans="1:7" s="21" customFormat="1" ht="63">
      <c r="A56" s="39" t="s">
        <v>108</v>
      </c>
      <c r="B56" s="40">
        <v>49</v>
      </c>
      <c r="C56" s="17" t="s">
        <v>115</v>
      </c>
      <c r="D56" s="18">
        <v>0</v>
      </c>
      <c r="E56" s="19">
        <v>2</v>
      </c>
      <c r="F56" s="18">
        <f t="shared" si="0"/>
        <v>2</v>
      </c>
      <c r="G56" s="20" t="s">
        <v>116</v>
      </c>
    </row>
    <row r="57" spans="1:7" s="21" customFormat="1" ht="31.5">
      <c r="A57" s="39" t="s">
        <v>108</v>
      </c>
      <c r="B57" s="40">
        <v>50</v>
      </c>
      <c r="C57" s="17" t="s">
        <v>117</v>
      </c>
      <c r="D57" s="18">
        <v>3</v>
      </c>
      <c r="E57" s="19">
        <v>1</v>
      </c>
      <c r="F57" s="18">
        <f t="shared" si="0"/>
        <v>4</v>
      </c>
      <c r="G57" s="20" t="s">
        <v>118</v>
      </c>
    </row>
    <row r="58" spans="1:7" s="21" customFormat="1" ht="47.25">
      <c r="A58" s="39" t="s">
        <v>119</v>
      </c>
      <c r="B58" s="40">
        <v>51</v>
      </c>
      <c r="C58" s="17" t="s">
        <v>120</v>
      </c>
      <c r="D58" s="18">
        <v>1</v>
      </c>
      <c r="E58" s="19">
        <v>2</v>
      </c>
      <c r="F58" s="18">
        <f t="shared" si="0"/>
        <v>3</v>
      </c>
      <c r="G58" s="20" t="s">
        <v>121</v>
      </c>
    </row>
    <row r="59" spans="1:7" s="21" customFormat="1" ht="78.75">
      <c r="A59" s="39" t="s">
        <v>119</v>
      </c>
      <c r="B59" s="40">
        <v>52</v>
      </c>
      <c r="C59" s="17" t="s">
        <v>122</v>
      </c>
      <c r="D59" s="18">
        <v>1</v>
      </c>
      <c r="E59" s="19">
        <v>3</v>
      </c>
      <c r="F59" s="18">
        <f t="shared" si="0"/>
        <v>4</v>
      </c>
      <c r="G59" s="20" t="s">
        <v>123</v>
      </c>
    </row>
    <row r="60" spans="1:7" s="21" customFormat="1" ht="141.75">
      <c r="A60" s="39" t="s">
        <v>119</v>
      </c>
      <c r="B60" s="40">
        <v>53</v>
      </c>
      <c r="C60" s="17" t="s">
        <v>124</v>
      </c>
      <c r="D60" s="18">
        <v>3</v>
      </c>
      <c r="E60" s="19">
        <v>5</v>
      </c>
      <c r="F60" s="18">
        <f t="shared" si="0"/>
        <v>8</v>
      </c>
      <c r="G60" s="20" t="s">
        <v>125</v>
      </c>
    </row>
    <row r="61" spans="1:7" s="21" customFormat="1" ht="126">
      <c r="A61" s="39" t="s">
        <v>119</v>
      </c>
      <c r="B61" s="40">
        <v>54</v>
      </c>
      <c r="C61" s="17" t="s">
        <v>126</v>
      </c>
      <c r="D61" s="18">
        <v>2</v>
      </c>
      <c r="E61" s="19">
        <v>5</v>
      </c>
      <c r="F61" s="18">
        <f t="shared" si="0"/>
        <v>7</v>
      </c>
      <c r="G61" s="20" t="s">
        <v>127</v>
      </c>
    </row>
    <row r="62" spans="1:7" s="21" customFormat="1" ht="78.75">
      <c r="A62" s="39" t="s">
        <v>119</v>
      </c>
      <c r="B62" s="40">
        <v>55</v>
      </c>
      <c r="C62" s="17" t="s">
        <v>128</v>
      </c>
      <c r="D62" s="18">
        <v>2</v>
      </c>
      <c r="E62" s="19">
        <v>3</v>
      </c>
      <c r="F62" s="18">
        <f t="shared" si="0"/>
        <v>5</v>
      </c>
      <c r="G62" s="20" t="s">
        <v>129</v>
      </c>
    </row>
    <row r="63" spans="1:7" ht="18.75">
      <c r="A63" s="22" t="s">
        <v>130</v>
      </c>
      <c r="B63" s="22"/>
      <c r="C63" s="22"/>
      <c r="D63" s="23">
        <f>SUM(D8:D62)</f>
        <v>145</v>
      </c>
      <c r="E63" s="24">
        <f>SUM(E8:E62)</f>
        <v>166</v>
      </c>
      <c r="F63" s="18">
        <f t="shared" si="0"/>
        <v>311</v>
      </c>
      <c r="G63" s="25"/>
    </row>
  </sheetData>
  <mergeCells count="12">
    <mergeCell ref="G5:G6"/>
    <mergeCell ref="A63:C6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atul</dc:creator>
  <cp:lastModifiedBy>atul</cp:lastModifiedBy>
  <dcterms:created xsi:type="dcterms:W3CDTF">2012-01-17T12:33:59Z</dcterms:created>
  <dcterms:modified xsi:type="dcterms:W3CDTF">2012-01-17T12:34:18Z</dcterms:modified>
</cp:coreProperties>
</file>